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\Desktop\JN_ Usluga za izradu projektne dokumentacije_vodovod Glavaš_ Validžići_Ercegovci_ 2026\"/>
    </mc:Choice>
  </mc:AlternateContent>
  <xr:revisionPtr revIDLastSave="0" documentId="13_ncr:1_{0687F2C1-9C51-4B63-924B-8C2B4221E2F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</workbook>
</file>

<file path=xl/calcChain.xml><?xml version="1.0" encoding="utf-8"?>
<calcChain xmlns="http://schemas.openxmlformats.org/spreadsheetml/2006/main">
  <c r="G39" i="1" l="1"/>
  <c r="G38" i="1"/>
  <c r="G37" i="1"/>
  <c r="G36" i="1"/>
  <c r="G33" i="1"/>
  <c r="G30" i="1"/>
  <c r="G31" i="1"/>
  <c r="G32" i="1"/>
  <c r="G25" i="1"/>
  <c r="G17" i="1"/>
  <c r="G20" i="1"/>
  <c r="G21" i="1"/>
  <c r="G22" i="1"/>
  <c r="G23" i="1"/>
  <c r="G24" i="1"/>
  <c r="G12" i="1"/>
  <c r="G13" i="1"/>
  <c r="G14" i="1"/>
  <c r="G15" i="1"/>
  <c r="G16" i="1"/>
  <c r="G35" i="1"/>
  <c r="G29" i="1"/>
  <c r="G28" i="1"/>
  <c r="G27" i="1"/>
  <c r="G19" i="1"/>
  <c r="G11" i="1"/>
</calcChain>
</file>

<file path=xl/sharedStrings.xml><?xml version="1.0" encoding="utf-8"?>
<sst xmlns="http://schemas.openxmlformats.org/spreadsheetml/2006/main" count="81" uniqueCount="38">
  <si>
    <t>TROŠKOVNIK</t>
  </si>
  <si>
    <t>Opis stavke</t>
  </si>
  <si>
    <t>Jedinica mjere</t>
  </si>
  <si>
    <t>6 = (4 x 5)</t>
  </si>
  <si>
    <t xml:space="preserve">                    </t>
  </si>
  <si>
    <t>Redni broj</t>
  </si>
  <si>
    <t>Predmet nabave:</t>
  </si>
  <si>
    <t>Jedinična cijena
stavke u eurima
(bez PDV-a)</t>
  </si>
  <si>
    <t>Ukupna cijena
stavke u eurima
(bez PDV-a)</t>
  </si>
  <si>
    <t xml:space="preserve">                                                  CIJENA PONUDE (s PDV-om):      </t>
  </si>
  <si>
    <t xml:space="preserve">Količina stavke </t>
  </si>
  <si>
    <t>komplet</t>
  </si>
  <si>
    <t>2.</t>
  </si>
  <si>
    <t>Idejno rješenje za ishođenje posebnih uvjeta javnopravnih tijela.</t>
  </si>
  <si>
    <t>3.</t>
  </si>
  <si>
    <t xml:space="preserve">1. </t>
  </si>
  <si>
    <t>Glavni projekt</t>
  </si>
  <si>
    <t>Prikaz mjera zaštite od požara</t>
  </si>
  <si>
    <t>Predaja projekta na građevinsku dozvolu preko sustava eDozvola</t>
  </si>
  <si>
    <t>Troškovnik</t>
  </si>
  <si>
    <t>4.</t>
  </si>
  <si>
    <t>5.</t>
  </si>
  <si>
    <t>6.</t>
  </si>
  <si>
    <t>UKUPNO STAVKA A)</t>
  </si>
  <si>
    <t>UKUPNO STAVKA B)</t>
  </si>
  <si>
    <t>UKUPNO STAVKA C)</t>
  </si>
  <si>
    <t>PDV (25%)</t>
  </si>
  <si>
    <t>D) ELABORAT ZAŠTITE OKOLIŠA ZA TRI LOKACIJE</t>
  </si>
  <si>
    <t>Elaborat o potrebi provedbe ocjene o potrebi procjene utjecaja zahvata na okoliš za koje je nadležno Ministarstvo</t>
  </si>
  <si>
    <t>UKUPNO STAVKA D)</t>
  </si>
  <si>
    <t>CIJENA PONUDE BEZ PDV-a ( A+B+C+D)</t>
  </si>
  <si>
    <t>Usluga izrade glavnih projekata sekundarnih vodovoda Općine Kijevo za naseljaValidžići, Glavaš i Ercegovci; Ev. br. 18/26</t>
  </si>
  <si>
    <t xml:space="preserve">Mjesto i datum: </t>
  </si>
  <si>
    <t>Potpis i pečat</t>
  </si>
  <si>
    <t>Geodetske podloge za potrebe izrade projekta i ishođenje dozvole</t>
  </si>
  <si>
    <t>A) VODOVOD ZA NASELJE VALIDŽIĆI (duljina cca. 580 metara)</t>
  </si>
  <si>
    <t>B) VODOVOD ZA NASELJE GLAVAŠ (duljina cca. 920 metara)</t>
  </si>
  <si>
    <t>C) VODOVOD ZA NASELJE ERCEGOVCI (duljina cca. 640 metara)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</si>
</sst>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k_n"/>
  </numFmts>
  <fonts count="1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6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i/>
      <sz val="9"/>
      <name val="Arial"/>
      <family val="2"/>
      <charset val="238"/>
    </font>
    <font>
      <b/>
      <i/>
      <sz val="11"/>
      <color rgb="FFFF0000"/>
      <name val="Arial"/>
      <family val="2"/>
      <charset val="238"/>
    </font>
    <font>
      <b/>
      <i/>
      <sz val="11"/>
      <color theme="1"/>
      <name val="Arial"/>
      <family val="2"/>
      <charset val="238"/>
    </font>
    <font>
      <b/>
      <i/>
      <sz val="11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A3DB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1" fillId="0" borderId="0" xfId="0" applyFont="1"/>
    <xf numFmtId="0" fontId="0" fillId="0" borderId="0" xfId="0" applyAlignment="1">
      <alignment vertical="top"/>
    </xf>
    <xf numFmtId="4" fontId="0" fillId="0" borderId="0" xfId="0" applyNumberFormat="1"/>
    <xf numFmtId="0" fontId="6" fillId="2" borderId="1" xfId="0" applyFont="1" applyFill="1" applyBorder="1" applyAlignment="1">
      <alignment horizontal="center" vertical="center" wrapText="1"/>
    </xf>
    <xf numFmtId="4" fontId="6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164" fontId="2" fillId="4" borderId="1" xfId="0" applyNumberFormat="1" applyFont="1" applyFill="1" applyBorder="1" applyAlignment="1">
      <alignment vertical="center" wrapText="1"/>
    </xf>
    <xf numFmtId="0" fontId="9" fillId="4" borderId="5" xfId="0" applyFont="1" applyFill="1" applyBorder="1" applyAlignment="1">
      <alignment vertical="center" wrapText="1"/>
    </xf>
    <xf numFmtId="0" fontId="9" fillId="4" borderId="6" xfId="0" applyFont="1" applyFill="1" applyBorder="1" applyAlignment="1">
      <alignment vertical="center" wrapText="1"/>
    </xf>
    <xf numFmtId="164" fontId="2" fillId="6" borderId="1" xfId="0" applyNumberFormat="1" applyFont="1" applyFill="1" applyBorder="1" applyAlignment="1">
      <alignment vertical="center" wrapText="1"/>
    </xf>
    <xf numFmtId="164" fontId="5" fillId="4" borderId="1" xfId="0" applyNumberFormat="1" applyFont="1" applyFill="1" applyBorder="1" applyAlignment="1">
      <alignment vertical="center" wrapText="1"/>
    </xf>
    <xf numFmtId="0" fontId="9" fillId="4" borderId="5" xfId="0" applyFont="1" applyFill="1" applyBorder="1" applyAlignment="1">
      <alignment vertical="center" wrapText="1"/>
    </xf>
    <xf numFmtId="0" fontId="9" fillId="4" borderId="6" xfId="0" applyFont="1" applyFill="1" applyBorder="1" applyAlignment="1">
      <alignment vertical="center" wrapText="1"/>
    </xf>
    <xf numFmtId="0" fontId="7" fillId="6" borderId="5" xfId="0" applyFont="1" applyFill="1" applyBorder="1" applyAlignment="1">
      <alignment horizontal="center" vertical="center" wrapText="1"/>
    </xf>
    <xf numFmtId="0" fontId="7" fillId="6" borderId="7" xfId="0" applyFont="1" applyFill="1" applyBorder="1" applyAlignment="1">
      <alignment horizontal="center" vertical="center" wrapText="1"/>
    </xf>
    <xf numFmtId="0" fontId="7" fillId="6" borderId="6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left" vertical="center" wrapText="1"/>
    </xf>
    <xf numFmtId="0" fontId="13" fillId="2" borderId="7" xfId="0" applyFont="1" applyFill="1" applyBorder="1" applyAlignment="1">
      <alignment horizontal="left" vertical="center" wrapText="1"/>
    </xf>
    <xf numFmtId="0" fontId="13" fillId="2" borderId="6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7" fillId="2" borderId="7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7" fillId="5" borderId="2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5" fillId="5" borderId="0" xfId="0" applyFont="1" applyFill="1" applyAlignment="1">
      <alignment horizontal="left" vertical="top" wrapText="1"/>
    </xf>
    <xf numFmtId="0" fontId="11" fillId="5" borderId="0" xfId="0" applyFont="1" applyFill="1" applyAlignment="1">
      <alignment horizontal="center" vertical="center" wrapText="1"/>
    </xf>
    <xf numFmtId="0" fontId="12" fillId="5" borderId="0" xfId="0" applyFont="1" applyFill="1" applyAlignment="1">
      <alignment horizontal="center" vertical="center" wrapText="1"/>
    </xf>
    <xf numFmtId="0" fontId="10" fillId="0" borderId="0" xfId="0" applyFont="1" applyAlignment="1">
      <alignment horizontal="left" vertical="top" wrapText="1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4" borderId="5" xfId="0" applyFont="1" applyFill="1" applyBorder="1" applyAlignment="1">
      <alignment horizontal="right" vertical="center" wrapText="1"/>
    </xf>
    <xf numFmtId="0" fontId="5" fillId="4" borderId="7" xfId="0" applyFont="1" applyFill="1" applyBorder="1" applyAlignment="1">
      <alignment horizontal="right" vertical="center" wrapText="1"/>
    </xf>
    <xf numFmtId="0" fontId="5" fillId="4" borderId="6" xfId="0" applyFont="1" applyFill="1" applyBorder="1" applyAlignment="1">
      <alignment horizontal="righ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G70"/>
  <sheetViews>
    <sheetView tabSelected="1" topLeftCell="A22" zoomScaleNormal="100" zoomScalePageLayoutView="90" workbookViewId="0">
      <selection activeCell="P30" sqref="P30"/>
    </sheetView>
  </sheetViews>
  <sheetFormatPr defaultRowHeight="15" x14ac:dyDescent="0.25"/>
  <cols>
    <col min="1" max="1" width="5.140625" customWidth="1"/>
    <col min="2" max="2" width="12.85546875" customWidth="1"/>
    <col min="3" max="3" width="23.140625" customWidth="1"/>
    <col min="6" max="6" width="22.85546875" customWidth="1"/>
    <col min="7" max="7" width="23" style="6" customWidth="1"/>
  </cols>
  <sheetData>
    <row r="3" spans="1:7" ht="15.75" x14ac:dyDescent="0.25">
      <c r="A3" s="34" t="s">
        <v>0</v>
      </c>
      <c r="B3" s="34"/>
      <c r="C3" s="35"/>
      <c r="D3" s="35"/>
      <c r="E3" s="35"/>
      <c r="F3" s="35"/>
      <c r="G3" s="36"/>
    </row>
    <row r="4" spans="1:7" x14ac:dyDescent="0.25">
      <c r="A4" s="32"/>
      <c r="B4" s="32"/>
      <c r="C4" s="33"/>
      <c r="D4" s="33"/>
      <c r="E4" s="33"/>
      <c r="F4" s="33"/>
      <c r="G4" s="33"/>
    </row>
    <row r="5" spans="1:7" ht="29.25" customHeight="1" x14ac:dyDescent="0.25">
      <c r="A5" s="41" t="s">
        <v>6</v>
      </c>
      <c r="B5" s="41"/>
      <c r="C5" s="42" t="s">
        <v>31</v>
      </c>
      <c r="D5" s="43"/>
      <c r="E5" s="43"/>
      <c r="F5" s="43"/>
      <c r="G5" s="43"/>
    </row>
    <row r="6" spans="1:7" ht="15" customHeight="1" x14ac:dyDescent="0.25">
      <c r="A6" s="9"/>
      <c r="B6" s="9"/>
      <c r="C6" s="44"/>
      <c r="D6" s="44"/>
      <c r="E6" s="44"/>
      <c r="F6" s="44"/>
      <c r="G6" s="44"/>
    </row>
    <row r="7" spans="1:7" x14ac:dyDescent="0.25">
      <c r="A7" s="9"/>
      <c r="B7" s="9"/>
      <c r="C7" s="10"/>
      <c r="D7" s="9"/>
      <c r="E7" s="9"/>
      <c r="F7" s="9"/>
      <c r="G7" s="9"/>
    </row>
    <row r="8" spans="1:7" s="5" customFormat="1" ht="33.75" customHeight="1" x14ac:dyDescent="0.25">
      <c r="A8" s="11" t="s">
        <v>5</v>
      </c>
      <c r="B8" s="39" t="s">
        <v>1</v>
      </c>
      <c r="C8" s="40"/>
      <c r="D8" s="11" t="s">
        <v>2</v>
      </c>
      <c r="E8" s="13" t="s">
        <v>10</v>
      </c>
      <c r="F8" s="11" t="s">
        <v>7</v>
      </c>
      <c r="G8" s="12" t="s">
        <v>8</v>
      </c>
    </row>
    <row r="9" spans="1:7" ht="15.75" customHeight="1" x14ac:dyDescent="0.25">
      <c r="A9" s="7">
        <v>1</v>
      </c>
      <c r="B9" s="37">
        <v>2</v>
      </c>
      <c r="C9" s="38"/>
      <c r="D9" s="7">
        <v>3</v>
      </c>
      <c r="E9" s="7">
        <v>4</v>
      </c>
      <c r="F9" s="7">
        <v>5</v>
      </c>
      <c r="G9" s="8" t="s">
        <v>3</v>
      </c>
    </row>
    <row r="10" spans="1:7" ht="15.75" customHeight="1" x14ac:dyDescent="0.25">
      <c r="A10" s="26" t="s">
        <v>35</v>
      </c>
      <c r="B10" s="27"/>
      <c r="C10" s="27"/>
      <c r="D10" s="27"/>
      <c r="E10" s="27"/>
      <c r="F10" s="27"/>
      <c r="G10" s="28"/>
    </row>
    <row r="11" spans="1:7" ht="36" customHeight="1" x14ac:dyDescent="0.25">
      <c r="A11" s="14" t="s">
        <v>15</v>
      </c>
      <c r="B11" s="21" t="s">
        <v>13</v>
      </c>
      <c r="C11" s="22"/>
      <c r="D11" s="15" t="s">
        <v>11</v>
      </c>
      <c r="E11" s="15">
        <v>1</v>
      </c>
      <c r="F11" s="16"/>
      <c r="G11" s="16">
        <f>E11*F11</f>
        <v>0</v>
      </c>
    </row>
    <row r="12" spans="1:7" ht="36" customHeight="1" x14ac:dyDescent="0.25">
      <c r="A12" s="14" t="s">
        <v>12</v>
      </c>
      <c r="B12" s="21" t="s">
        <v>34</v>
      </c>
      <c r="C12" s="22"/>
      <c r="D12" s="15" t="s">
        <v>11</v>
      </c>
      <c r="E12" s="15">
        <v>1</v>
      </c>
      <c r="F12" s="16"/>
      <c r="G12" s="16">
        <f t="shared" ref="G12:G16" si="0">E12*F12</f>
        <v>0</v>
      </c>
    </row>
    <row r="13" spans="1:7" ht="36" customHeight="1" x14ac:dyDescent="0.25">
      <c r="A13" s="14" t="s">
        <v>14</v>
      </c>
      <c r="B13" s="21" t="s">
        <v>16</v>
      </c>
      <c r="C13" s="22"/>
      <c r="D13" s="15" t="s">
        <v>11</v>
      </c>
      <c r="E13" s="15">
        <v>1</v>
      </c>
      <c r="F13" s="16"/>
      <c r="G13" s="16">
        <f t="shared" si="0"/>
        <v>0</v>
      </c>
    </row>
    <row r="14" spans="1:7" ht="36" customHeight="1" x14ac:dyDescent="0.25">
      <c r="A14" s="14" t="s">
        <v>20</v>
      </c>
      <c r="B14" s="21" t="s">
        <v>17</v>
      </c>
      <c r="C14" s="22"/>
      <c r="D14" s="15" t="s">
        <v>11</v>
      </c>
      <c r="E14" s="15">
        <v>1</v>
      </c>
      <c r="F14" s="16"/>
      <c r="G14" s="16">
        <f t="shared" si="0"/>
        <v>0</v>
      </c>
    </row>
    <row r="15" spans="1:7" ht="36" customHeight="1" x14ac:dyDescent="0.25">
      <c r="A15" s="14" t="s">
        <v>21</v>
      </c>
      <c r="B15" s="21" t="s">
        <v>18</v>
      </c>
      <c r="C15" s="22"/>
      <c r="D15" s="15" t="s">
        <v>11</v>
      </c>
      <c r="E15" s="15">
        <v>1</v>
      </c>
      <c r="F15" s="16"/>
      <c r="G15" s="16">
        <f t="shared" si="0"/>
        <v>0</v>
      </c>
    </row>
    <row r="16" spans="1:7" ht="36" customHeight="1" x14ac:dyDescent="0.25">
      <c r="A16" s="14" t="s">
        <v>22</v>
      </c>
      <c r="B16" s="17" t="s">
        <v>19</v>
      </c>
      <c r="C16" s="18"/>
      <c r="D16" s="15" t="s">
        <v>11</v>
      </c>
      <c r="E16" s="15">
        <v>1</v>
      </c>
      <c r="F16" s="16"/>
      <c r="G16" s="16">
        <f t="shared" si="0"/>
        <v>0</v>
      </c>
    </row>
    <row r="17" spans="1:7" ht="36" customHeight="1" x14ac:dyDescent="0.25">
      <c r="A17" s="23" t="s">
        <v>23</v>
      </c>
      <c r="B17" s="24"/>
      <c r="C17" s="24"/>
      <c r="D17" s="24"/>
      <c r="E17" s="24"/>
      <c r="F17" s="25"/>
      <c r="G17" s="19">
        <f>SUM(G11:G16)</f>
        <v>0</v>
      </c>
    </row>
    <row r="18" spans="1:7" ht="15.75" customHeight="1" x14ac:dyDescent="0.25">
      <c r="A18" s="26" t="s">
        <v>36</v>
      </c>
      <c r="B18" s="27"/>
      <c r="C18" s="27"/>
      <c r="D18" s="27"/>
      <c r="E18" s="27"/>
      <c r="F18" s="27"/>
      <c r="G18" s="28"/>
    </row>
    <row r="19" spans="1:7" ht="36" customHeight="1" x14ac:dyDescent="0.25">
      <c r="A19" s="14" t="s">
        <v>15</v>
      </c>
      <c r="B19" s="21" t="s">
        <v>13</v>
      </c>
      <c r="C19" s="22"/>
      <c r="D19" s="15" t="s">
        <v>11</v>
      </c>
      <c r="E19" s="15">
        <v>1</v>
      </c>
      <c r="F19" s="16"/>
      <c r="G19" s="16">
        <f>E19*F19</f>
        <v>0</v>
      </c>
    </row>
    <row r="20" spans="1:7" ht="36" customHeight="1" x14ac:dyDescent="0.25">
      <c r="A20" s="14" t="s">
        <v>12</v>
      </c>
      <c r="B20" s="21" t="s">
        <v>34</v>
      </c>
      <c r="C20" s="22"/>
      <c r="D20" s="15" t="s">
        <v>11</v>
      </c>
      <c r="E20" s="15">
        <v>1</v>
      </c>
      <c r="F20" s="16"/>
      <c r="G20" s="16">
        <f t="shared" ref="G20:G24" si="1">E20*F20</f>
        <v>0</v>
      </c>
    </row>
    <row r="21" spans="1:7" ht="36" customHeight="1" x14ac:dyDescent="0.25">
      <c r="A21" s="14" t="s">
        <v>14</v>
      </c>
      <c r="B21" s="21" t="s">
        <v>16</v>
      </c>
      <c r="C21" s="22"/>
      <c r="D21" s="15" t="s">
        <v>11</v>
      </c>
      <c r="E21" s="15">
        <v>1</v>
      </c>
      <c r="F21" s="16"/>
      <c r="G21" s="16">
        <f t="shared" si="1"/>
        <v>0</v>
      </c>
    </row>
    <row r="22" spans="1:7" ht="36" customHeight="1" x14ac:dyDescent="0.25">
      <c r="A22" s="14" t="s">
        <v>20</v>
      </c>
      <c r="B22" s="21" t="s">
        <v>17</v>
      </c>
      <c r="C22" s="22"/>
      <c r="D22" s="15" t="s">
        <v>11</v>
      </c>
      <c r="E22" s="15">
        <v>1</v>
      </c>
      <c r="F22" s="16"/>
      <c r="G22" s="16">
        <f t="shared" si="1"/>
        <v>0</v>
      </c>
    </row>
    <row r="23" spans="1:7" ht="36" customHeight="1" x14ac:dyDescent="0.25">
      <c r="A23" s="14" t="s">
        <v>21</v>
      </c>
      <c r="B23" s="21" t="s">
        <v>18</v>
      </c>
      <c r="C23" s="22"/>
      <c r="D23" s="15" t="s">
        <v>11</v>
      </c>
      <c r="E23" s="15">
        <v>1</v>
      </c>
      <c r="F23" s="16"/>
      <c r="G23" s="16">
        <f t="shared" si="1"/>
        <v>0</v>
      </c>
    </row>
    <row r="24" spans="1:7" ht="36" customHeight="1" x14ac:dyDescent="0.25">
      <c r="A24" s="14" t="s">
        <v>22</v>
      </c>
      <c r="B24" s="17" t="s">
        <v>19</v>
      </c>
      <c r="C24" s="18"/>
      <c r="D24" s="15" t="s">
        <v>11</v>
      </c>
      <c r="E24" s="15">
        <v>1</v>
      </c>
      <c r="F24" s="16"/>
      <c r="G24" s="16">
        <f t="shared" si="1"/>
        <v>0</v>
      </c>
    </row>
    <row r="25" spans="1:7" ht="36" customHeight="1" x14ac:dyDescent="0.25">
      <c r="A25" s="23" t="s">
        <v>24</v>
      </c>
      <c r="B25" s="24"/>
      <c r="C25" s="24"/>
      <c r="D25" s="24"/>
      <c r="E25" s="24"/>
      <c r="F25" s="25"/>
      <c r="G25" s="19">
        <f>SUM(G19:G24)</f>
        <v>0</v>
      </c>
    </row>
    <row r="26" spans="1:7" ht="15.75" customHeight="1" x14ac:dyDescent="0.25">
      <c r="A26" s="29" t="s">
        <v>37</v>
      </c>
      <c r="B26" s="30"/>
      <c r="C26" s="30"/>
      <c r="D26" s="30"/>
      <c r="E26" s="30"/>
      <c r="F26" s="30"/>
      <c r="G26" s="31"/>
    </row>
    <row r="27" spans="1:7" ht="36" customHeight="1" x14ac:dyDescent="0.25">
      <c r="A27" s="14" t="s">
        <v>15</v>
      </c>
      <c r="B27" s="21" t="s">
        <v>13</v>
      </c>
      <c r="C27" s="22"/>
      <c r="D27" s="15" t="s">
        <v>11</v>
      </c>
      <c r="E27" s="15">
        <v>1</v>
      </c>
      <c r="F27" s="16"/>
      <c r="G27" s="16">
        <f t="shared" ref="G27:G32" si="2">E27*F27</f>
        <v>0</v>
      </c>
    </row>
    <row r="28" spans="1:7" ht="36" customHeight="1" x14ac:dyDescent="0.25">
      <c r="A28" s="14" t="s">
        <v>12</v>
      </c>
      <c r="B28" s="21" t="s">
        <v>34</v>
      </c>
      <c r="C28" s="22"/>
      <c r="D28" s="15" t="s">
        <v>11</v>
      </c>
      <c r="E28" s="15">
        <v>1</v>
      </c>
      <c r="F28" s="16"/>
      <c r="G28" s="16">
        <f t="shared" si="2"/>
        <v>0</v>
      </c>
    </row>
    <row r="29" spans="1:7" ht="36" customHeight="1" x14ac:dyDescent="0.25">
      <c r="A29" s="14" t="s">
        <v>14</v>
      </c>
      <c r="B29" s="21" t="s">
        <v>16</v>
      </c>
      <c r="C29" s="22"/>
      <c r="D29" s="15" t="s">
        <v>11</v>
      </c>
      <c r="E29" s="15">
        <v>1</v>
      </c>
      <c r="F29" s="16"/>
      <c r="G29" s="16">
        <f t="shared" si="2"/>
        <v>0</v>
      </c>
    </row>
    <row r="30" spans="1:7" ht="36" customHeight="1" x14ac:dyDescent="0.25">
      <c r="A30" s="14" t="s">
        <v>20</v>
      </c>
      <c r="B30" s="21" t="s">
        <v>17</v>
      </c>
      <c r="C30" s="22"/>
      <c r="D30" s="15" t="s">
        <v>11</v>
      </c>
      <c r="E30" s="15">
        <v>1</v>
      </c>
      <c r="F30" s="16"/>
      <c r="G30" s="16">
        <f t="shared" si="2"/>
        <v>0</v>
      </c>
    </row>
    <row r="31" spans="1:7" ht="36" customHeight="1" x14ac:dyDescent="0.25">
      <c r="A31" s="14" t="s">
        <v>21</v>
      </c>
      <c r="B31" s="21" t="s">
        <v>18</v>
      </c>
      <c r="C31" s="22"/>
      <c r="D31" s="15" t="s">
        <v>11</v>
      </c>
      <c r="E31" s="15">
        <v>1</v>
      </c>
      <c r="F31" s="16"/>
      <c r="G31" s="16">
        <f t="shared" si="2"/>
        <v>0</v>
      </c>
    </row>
    <row r="32" spans="1:7" ht="36" customHeight="1" x14ac:dyDescent="0.25">
      <c r="A32" s="14" t="s">
        <v>22</v>
      </c>
      <c r="B32" s="17" t="s">
        <v>19</v>
      </c>
      <c r="C32" s="18"/>
      <c r="D32" s="15" t="s">
        <v>11</v>
      </c>
      <c r="E32" s="15">
        <v>1</v>
      </c>
      <c r="F32" s="16"/>
      <c r="G32" s="16">
        <f t="shared" si="2"/>
        <v>0</v>
      </c>
    </row>
    <row r="33" spans="1:7" ht="36" customHeight="1" x14ac:dyDescent="0.25">
      <c r="A33" s="23" t="s">
        <v>25</v>
      </c>
      <c r="B33" s="24"/>
      <c r="C33" s="24"/>
      <c r="D33" s="24"/>
      <c r="E33" s="24"/>
      <c r="F33" s="25"/>
      <c r="G33" s="19">
        <f>SUM(G27:G32)</f>
        <v>0</v>
      </c>
    </row>
    <row r="34" spans="1:7" ht="15.75" customHeight="1" x14ac:dyDescent="0.25">
      <c r="A34" s="29" t="s">
        <v>27</v>
      </c>
      <c r="B34" s="30"/>
      <c r="C34" s="30"/>
      <c r="D34" s="30"/>
      <c r="E34" s="30"/>
      <c r="F34" s="30"/>
      <c r="G34" s="31"/>
    </row>
    <row r="35" spans="1:7" ht="48" customHeight="1" x14ac:dyDescent="0.25">
      <c r="A35" s="14" t="s">
        <v>15</v>
      </c>
      <c r="B35" s="21" t="s">
        <v>28</v>
      </c>
      <c r="C35" s="22"/>
      <c r="D35" s="15" t="s">
        <v>11</v>
      </c>
      <c r="E35" s="15">
        <v>1</v>
      </c>
      <c r="F35" s="16"/>
      <c r="G35" s="16">
        <f>E35*F35</f>
        <v>0</v>
      </c>
    </row>
    <row r="36" spans="1:7" ht="36" customHeight="1" x14ac:dyDescent="0.25">
      <c r="A36" s="23" t="s">
        <v>29</v>
      </c>
      <c r="B36" s="24"/>
      <c r="C36" s="24"/>
      <c r="D36" s="24"/>
      <c r="E36" s="24"/>
      <c r="F36" s="25"/>
      <c r="G36" s="19">
        <f>SUM(G35)</f>
        <v>0</v>
      </c>
    </row>
    <row r="37" spans="1:7" ht="36" customHeight="1" x14ac:dyDescent="0.25">
      <c r="A37" s="48" t="s">
        <v>30</v>
      </c>
      <c r="B37" s="49"/>
      <c r="C37" s="49"/>
      <c r="D37" s="49"/>
      <c r="E37" s="49"/>
      <c r="F37" s="50"/>
      <c r="G37" s="16">
        <f>G17+G25+G33+G36</f>
        <v>0</v>
      </c>
    </row>
    <row r="38" spans="1:7" ht="36" customHeight="1" x14ac:dyDescent="0.25">
      <c r="A38" s="48" t="s">
        <v>26</v>
      </c>
      <c r="B38" s="49"/>
      <c r="C38" s="49"/>
      <c r="D38" s="49"/>
      <c r="E38" s="49"/>
      <c r="F38" s="50"/>
      <c r="G38" s="16">
        <f>G37*0.25</f>
        <v>0</v>
      </c>
    </row>
    <row r="39" spans="1:7" ht="25.5" customHeight="1" x14ac:dyDescent="0.25">
      <c r="A39" s="48" t="s">
        <v>9</v>
      </c>
      <c r="B39" s="49"/>
      <c r="C39" s="49"/>
      <c r="D39" s="49"/>
      <c r="E39" s="49"/>
      <c r="F39" s="50"/>
      <c r="G39" s="20">
        <f>G37+G38</f>
        <v>0</v>
      </c>
    </row>
    <row r="40" spans="1:7" x14ac:dyDescent="0.25">
      <c r="A40" s="2"/>
      <c r="B40" s="2"/>
    </row>
    <row r="41" spans="1:7" x14ac:dyDescent="0.25">
      <c r="A41" s="2"/>
      <c r="B41" s="45" t="s">
        <v>32</v>
      </c>
      <c r="C41" s="45"/>
      <c r="F41" s="46" t="s">
        <v>33</v>
      </c>
      <c r="G41" s="46"/>
    </row>
    <row r="42" spans="1:7" x14ac:dyDescent="0.25">
      <c r="A42" s="3" t="s">
        <v>4</v>
      </c>
      <c r="B42" s="47"/>
      <c r="C42" s="47"/>
    </row>
    <row r="43" spans="1:7" x14ac:dyDescent="0.25">
      <c r="A43" s="1"/>
      <c r="B43" s="1"/>
      <c r="D43" s="4"/>
    </row>
    <row r="68" ht="15.75" customHeight="1" x14ac:dyDescent="0.25"/>
    <row r="69" ht="15.75" customHeight="1" x14ac:dyDescent="0.25"/>
    <row r="70" ht="15.75" customHeight="1" x14ac:dyDescent="0.25"/>
  </sheetData>
  <mergeCells count="37">
    <mergeCell ref="B41:C41"/>
    <mergeCell ref="F41:G41"/>
    <mergeCell ref="B42:C42"/>
    <mergeCell ref="B31:C31"/>
    <mergeCell ref="A39:F39"/>
    <mergeCell ref="A37:F37"/>
    <mergeCell ref="A38:F38"/>
    <mergeCell ref="A34:G34"/>
    <mergeCell ref="B35:C35"/>
    <mergeCell ref="A36:F36"/>
    <mergeCell ref="A4:G4"/>
    <mergeCell ref="A3:G3"/>
    <mergeCell ref="B9:C9"/>
    <mergeCell ref="B8:C8"/>
    <mergeCell ref="A5:B5"/>
    <mergeCell ref="C5:G5"/>
    <mergeCell ref="C6:G6"/>
    <mergeCell ref="B11:C11"/>
    <mergeCell ref="B12:C12"/>
    <mergeCell ref="B13:C13"/>
    <mergeCell ref="A10:G10"/>
    <mergeCell ref="B14:C14"/>
    <mergeCell ref="B15:C15"/>
    <mergeCell ref="B22:C22"/>
    <mergeCell ref="B23:C23"/>
    <mergeCell ref="A17:F17"/>
    <mergeCell ref="A33:F33"/>
    <mergeCell ref="A18:G18"/>
    <mergeCell ref="A26:G26"/>
    <mergeCell ref="B19:C19"/>
    <mergeCell ref="B20:C20"/>
    <mergeCell ref="B21:C21"/>
    <mergeCell ref="A25:F25"/>
    <mergeCell ref="B27:C27"/>
    <mergeCell ref="B28:C28"/>
    <mergeCell ref="B29:C29"/>
    <mergeCell ref="B30:C30"/>
  </mergeCells>
  <pageMargins left="0.7" right="0.7" top="0.75" bottom="0.7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Mateo Šimunov</dc:creator>
  <cp:lastModifiedBy>Komunalno Drustvo Kijevo</cp:lastModifiedBy>
  <cp:lastPrinted>2022-08-12T07:15:22Z</cp:lastPrinted>
  <dcterms:created xsi:type="dcterms:W3CDTF">2022-08-11T11:03:12Z</dcterms:created>
  <dcterms:modified xsi:type="dcterms:W3CDTF">2026-08-31T08:45:10Z</dcterms:modified>
</cp:coreProperties>
</file>